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活动组织\2022\5 第一届中原优秀青年勘察设计师的评选通知\"/>
    </mc:Choice>
  </mc:AlternateContent>
  <xr:revisionPtr revIDLastSave="0" documentId="13_ncr:1_{E982AE19-925E-4253-89AE-D2390653882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汇总表" sheetId="2" r:id="rId1"/>
    <sheet name="推荐名额分配表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<sst xmlns="http://schemas.openxmlformats.org/spreadsheetml/2006/main" count="60" uniqueCount="59">
  <si>
    <t>序号</t>
    <phoneticPr fontId="1" type="noConversion"/>
  </si>
  <si>
    <t>申报人姓名</t>
    <phoneticPr fontId="1" type="noConversion"/>
  </si>
  <si>
    <t>性别</t>
    <phoneticPr fontId="1" type="noConversion"/>
  </si>
  <si>
    <t>年龄</t>
    <phoneticPr fontId="1" type="noConversion"/>
  </si>
  <si>
    <t>工作年限</t>
    <phoneticPr fontId="1" type="noConversion"/>
  </si>
  <si>
    <t>最高学历</t>
    <phoneticPr fontId="1" type="noConversion"/>
  </si>
  <si>
    <t>注册类型</t>
    <phoneticPr fontId="1" type="noConversion"/>
  </si>
  <si>
    <t>申报专业</t>
    <phoneticPr fontId="1" type="noConversion"/>
  </si>
  <si>
    <t>身份证号</t>
    <phoneticPr fontId="1" type="noConversion"/>
  </si>
  <si>
    <t>统一代码</t>
    <phoneticPr fontId="1" type="noConversion"/>
  </si>
  <si>
    <t>职务</t>
    <phoneticPr fontId="1" type="noConversion"/>
  </si>
  <si>
    <t>推荐协会</t>
    <phoneticPr fontId="1" type="noConversion"/>
  </si>
  <si>
    <t>省内
工作年限</t>
    <phoneticPr fontId="1" type="noConversion"/>
  </si>
  <si>
    <t>职称</t>
    <phoneticPr fontId="1" type="noConversion"/>
  </si>
  <si>
    <t>第一届中原杰出青年勘察设计人才推荐汇总表</t>
    <phoneticPr fontId="1" type="noConversion"/>
  </si>
  <si>
    <t>所在企业</t>
    <phoneticPr fontId="1" type="noConversion"/>
  </si>
  <si>
    <t>第一届中原杰出勘察设计人才推荐名额分配表</t>
    <phoneticPr fontId="1" type="noConversion"/>
  </si>
  <si>
    <t>推荐单位</t>
    <phoneticPr fontId="1" type="noConversion"/>
  </si>
  <si>
    <t>名额</t>
    <phoneticPr fontId="1" type="noConversion"/>
  </si>
  <si>
    <t>备注</t>
    <phoneticPr fontId="1" type="noConversion"/>
  </si>
  <si>
    <t>郑州市土木工程协会</t>
  </si>
  <si>
    <t>开封市勘察设计协会</t>
    <phoneticPr fontId="1" type="noConversion"/>
  </si>
  <si>
    <t xml:space="preserve">洛阳市建筑学会  </t>
    <phoneticPr fontId="1" type="noConversion"/>
  </si>
  <si>
    <t>平顶山勘察设计协会</t>
    <phoneticPr fontId="1" type="noConversion"/>
  </si>
  <si>
    <t>安阳市工程勘察设计协会</t>
    <phoneticPr fontId="1" type="noConversion"/>
  </si>
  <si>
    <t>新乡市工程勘察设计协会</t>
    <phoneticPr fontId="1" type="noConversion"/>
  </si>
  <si>
    <t>焦作市建筑学会</t>
    <phoneticPr fontId="1" type="noConversion"/>
  </si>
  <si>
    <t>濮阳市勘察设计协会</t>
    <phoneticPr fontId="1" type="noConversion"/>
  </si>
  <si>
    <t>许昌市工程勘察设计协会</t>
    <phoneticPr fontId="1" type="noConversion"/>
  </si>
  <si>
    <t>漯河市工程勘察设计协会</t>
    <phoneticPr fontId="1" type="noConversion"/>
  </si>
  <si>
    <t>三门峡市勘察设计协会</t>
    <phoneticPr fontId="1" type="noConversion"/>
  </si>
  <si>
    <t>商丘市勘察设计协会</t>
    <phoneticPr fontId="1" type="noConversion"/>
  </si>
  <si>
    <t>周口市工程勘察设计协会</t>
    <phoneticPr fontId="1" type="noConversion"/>
  </si>
  <si>
    <t>驻马店市工程勘察设计协会</t>
    <phoneticPr fontId="1" type="noConversion"/>
  </si>
  <si>
    <t>南阳市工程勘察设计协会</t>
    <phoneticPr fontId="1" type="noConversion"/>
  </si>
  <si>
    <t>信阳市建筑学会</t>
    <phoneticPr fontId="1" type="noConversion"/>
  </si>
  <si>
    <t>济源市</t>
    <phoneticPr fontId="1" type="noConversion"/>
  </si>
  <si>
    <t>鹤壁市建筑行业协会</t>
    <phoneticPr fontId="1" type="noConversion"/>
  </si>
  <si>
    <t>合计</t>
    <phoneticPr fontId="1" type="noConversion"/>
  </si>
  <si>
    <t>最高限额</t>
    <phoneticPr fontId="1" type="noConversion"/>
  </si>
  <si>
    <t>岩土</t>
  </si>
  <si>
    <t>工程测量</t>
  </si>
  <si>
    <t>建筑</t>
  </si>
  <si>
    <t>结构</t>
  </si>
  <si>
    <t>电气</t>
  </si>
  <si>
    <t>给排水</t>
  </si>
  <si>
    <t>暖通空调</t>
  </si>
  <si>
    <t>道路桥梁</t>
  </si>
  <si>
    <t>城市轨道交通</t>
  </si>
  <si>
    <t>智能与信息化</t>
  </si>
  <si>
    <t>动力燃气</t>
  </si>
  <si>
    <t>园林景观</t>
  </si>
  <si>
    <t>城市设计</t>
  </si>
  <si>
    <t>水利水电</t>
  </si>
  <si>
    <t>工业设计</t>
  </si>
  <si>
    <t>装饰装修</t>
  </si>
  <si>
    <t>工程经济</t>
  </si>
  <si>
    <t>工程管理</t>
  </si>
  <si>
    <t>说明：按照1：3的比例进行确定总推荐名额，最高推荐名额不超过50人，同一专业推荐不超过4人。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</si>
</sst>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  <font>
      <b/>
      <sz val="12"/>
      <color theme="1"/>
      <name val="宋体"/>
      <family val="3"/>
      <charset val="134"/>
    </font>
    <font>
      <sz val="22"/>
      <color theme="1"/>
      <name val="黑体"/>
      <family val="3"/>
      <charset val="134"/>
    </font>
    <font>
      <sz val="2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等线"/>
      <family val="2"/>
      <scheme val="minor"/>
    </font>
    <font>
      <sz val="18"/>
      <color theme="1"/>
      <name val="黑体"/>
      <family val="3"/>
      <charset val="134"/>
    </font>
    <font>
      <sz val="16"/>
      <color theme="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68722-58EF-40DA-8D71-B6372B3E0EC3}">
  <sheetPr>
    <pageSetUpPr fitToPage="1"/>
  </sheetPr>
  <dimension ref="A1:O16"/>
  <sheetViews>
    <sheetView zoomScale="70" zoomScaleNormal="70" workbookViewId="0">
      <selection activeCell="O3" sqref="O3"/>
    </sheetView>
  </sheetViews>
  <sheetFormatPr defaultRowHeight="14.25" x14ac:dyDescent="0.2"/>
  <cols>
    <col min="1" max="1" width="5.75" style="1" customWidth="1"/>
    <col min="2" max="2" width="13.5" style="1" customWidth="1"/>
    <col min="3" max="3" width="7.5" style="1" customWidth="1"/>
    <col min="4" max="4" width="7.375" style="1" customWidth="1"/>
    <col min="5" max="5" width="10.875" style="1" customWidth="1"/>
    <col min="6" max="6" width="10.25" style="1" customWidth="1"/>
    <col min="7" max="7" width="10.75" style="1" customWidth="1"/>
    <col min="8" max="8" width="12.625" style="1" customWidth="1"/>
    <col min="9" max="9" width="14.5" style="1" customWidth="1"/>
    <col min="10" max="10" width="12.875" style="1" customWidth="1"/>
    <col min="11" max="11" width="14.5" style="6" customWidth="1"/>
    <col min="12" max="12" width="41.125" style="1" customWidth="1"/>
    <col min="13" max="13" width="26.875" style="6" customWidth="1"/>
    <col min="14" max="14" width="18.75" style="1" customWidth="1"/>
    <col min="15" max="15" width="20.125" style="1" customWidth="1"/>
    <col min="16" max="16384" width="9" style="1"/>
  </cols>
  <sheetData>
    <row r="1" spans="1:15" s="9" customFormat="1" ht="51.75" customHeight="1" x14ac:dyDescent="0.2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4" customFormat="1" ht="30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5" t="s">
        <v>12</v>
      </c>
      <c r="G2" s="3" t="s">
        <v>5</v>
      </c>
      <c r="H2" s="3" t="s">
        <v>13</v>
      </c>
      <c r="I2" s="3" t="s">
        <v>6</v>
      </c>
      <c r="J2" s="3" t="s">
        <v>7</v>
      </c>
      <c r="K2" s="7" t="s">
        <v>8</v>
      </c>
      <c r="L2" s="3" t="s">
        <v>15</v>
      </c>
      <c r="M2" s="7" t="s">
        <v>9</v>
      </c>
      <c r="N2" s="3" t="s">
        <v>10</v>
      </c>
      <c r="O2" s="3" t="s">
        <v>11</v>
      </c>
    </row>
    <row r="3" spans="1:15" ht="30" customHeight="1" x14ac:dyDescent="0.2">
      <c r="A3" s="2">
        <v>1</v>
      </c>
      <c r="B3" s="2"/>
      <c r="C3" s="2"/>
      <c r="D3" s="2"/>
      <c r="E3" s="2"/>
      <c r="F3" s="2"/>
      <c r="G3" s="2"/>
      <c r="H3" s="2"/>
      <c r="I3" s="2"/>
      <c r="J3" s="2"/>
      <c r="K3" s="8"/>
      <c r="L3" s="2"/>
      <c r="M3" s="8"/>
      <c r="N3" s="2"/>
      <c r="O3" s="2"/>
    </row>
    <row r="4" spans="1:15" ht="30" customHeight="1" x14ac:dyDescent="0.2">
      <c r="A4" s="2">
        <v>2</v>
      </c>
      <c r="B4" s="2"/>
      <c r="C4" s="2"/>
      <c r="D4" s="2"/>
      <c r="E4" s="2"/>
      <c r="F4" s="2"/>
      <c r="G4" s="2"/>
      <c r="H4" s="2"/>
      <c r="I4" s="2"/>
      <c r="J4" s="2"/>
      <c r="K4" s="8"/>
      <c r="L4" s="2"/>
      <c r="M4" s="8"/>
      <c r="N4" s="2"/>
      <c r="O4" s="2"/>
    </row>
    <row r="5" spans="1:15" ht="30" customHeight="1" x14ac:dyDescent="0.2">
      <c r="A5" s="2">
        <v>3</v>
      </c>
      <c r="B5" s="2"/>
      <c r="C5" s="2"/>
      <c r="D5" s="2"/>
      <c r="E5" s="2"/>
      <c r="F5" s="2"/>
      <c r="G5" s="2"/>
      <c r="H5" s="2"/>
      <c r="I5" s="2"/>
      <c r="J5" s="2"/>
      <c r="K5" s="8"/>
      <c r="L5" s="2"/>
      <c r="M5" s="8"/>
      <c r="N5" s="2"/>
      <c r="O5" s="2"/>
    </row>
    <row r="6" spans="1:15" ht="30" customHeight="1" x14ac:dyDescent="0.2">
      <c r="A6" s="2">
        <v>4</v>
      </c>
      <c r="B6" s="2"/>
      <c r="C6" s="2"/>
      <c r="D6" s="2"/>
      <c r="E6" s="2"/>
      <c r="F6" s="2"/>
      <c r="G6" s="2"/>
      <c r="H6" s="2"/>
      <c r="I6" s="2"/>
      <c r="J6" s="2"/>
      <c r="K6" s="8"/>
      <c r="L6" s="2"/>
      <c r="M6" s="8"/>
      <c r="N6" s="2"/>
      <c r="O6" s="2"/>
    </row>
    <row r="7" spans="1:15" ht="30" customHeight="1" x14ac:dyDescent="0.2">
      <c r="A7" s="2">
        <v>5</v>
      </c>
      <c r="B7" s="2"/>
      <c r="C7" s="2"/>
      <c r="D7" s="2"/>
      <c r="E7" s="2"/>
      <c r="F7" s="2"/>
      <c r="G7" s="2"/>
      <c r="H7" s="2"/>
      <c r="I7" s="2"/>
      <c r="J7" s="2"/>
      <c r="K7" s="8"/>
      <c r="L7" s="2"/>
      <c r="M7" s="8"/>
      <c r="N7" s="2"/>
      <c r="O7" s="2"/>
    </row>
    <row r="8" spans="1:15" ht="30" customHeight="1" x14ac:dyDescent="0.2">
      <c r="A8" s="2">
        <v>6</v>
      </c>
      <c r="B8" s="2"/>
      <c r="C8" s="2"/>
      <c r="D8" s="2"/>
      <c r="E8" s="2"/>
      <c r="F8" s="2"/>
      <c r="G8" s="2"/>
      <c r="H8" s="2"/>
      <c r="I8" s="2"/>
      <c r="J8" s="2"/>
      <c r="K8" s="8"/>
      <c r="L8" s="2"/>
      <c r="M8" s="8"/>
      <c r="N8" s="2"/>
      <c r="O8" s="2"/>
    </row>
    <row r="9" spans="1:15" ht="30" customHeight="1" x14ac:dyDescent="0.2">
      <c r="A9" s="2">
        <v>7</v>
      </c>
      <c r="B9" s="2"/>
      <c r="C9" s="2"/>
      <c r="D9" s="2"/>
      <c r="E9" s="2"/>
      <c r="F9" s="2"/>
      <c r="G9" s="2"/>
      <c r="H9" s="2"/>
      <c r="I9" s="2"/>
      <c r="J9" s="2"/>
      <c r="K9" s="8"/>
      <c r="L9" s="2"/>
      <c r="M9" s="8"/>
      <c r="N9" s="2"/>
      <c r="O9" s="2"/>
    </row>
    <row r="10" spans="1:15" ht="30" customHeight="1" x14ac:dyDescent="0.2">
      <c r="A10" s="2">
        <v>8</v>
      </c>
      <c r="B10" s="2"/>
      <c r="C10" s="2"/>
      <c r="D10" s="2"/>
      <c r="E10" s="2"/>
      <c r="F10" s="2"/>
      <c r="G10" s="2"/>
      <c r="H10" s="2"/>
      <c r="I10" s="2"/>
      <c r="J10" s="2"/>
      <c r="K10" s="8"/>
      <c r="L10" s="2"/>
      <c r="M10" s="8"/>
      <c r="N10" s="2"/>
      <c r="O10" s="2"/>
    </row>
    <row r="11" spans="1:15" ht="30" customHeight="1" x14ac:dyDescent="0.2">
      <c r="A11" s="2">
        <v>9</v>
      </c>
      <c r="B11" s="2"/>
      <c r="C11" s="2"/>
      <c r="D11" s="2"/>
      <c r="E11" s="2"/>
      <c r="F11" s="2"/>
      <c r="G11" s="2"/>
      <c r="H11" s="2"/>
      <c r="I11" s="2"/>
      <c r="J11" s="2"/>
      <c r="K11" s="8"/>
      <c r="L11" s="2"/>
      <c r="M11" s="8"/>
      <c r="N11" s="2"/>
      <c r="O11" s="2"/>
    </row>
    <row r="12" spans="1:15" ht="30" customHeight="1" x14ac:dyDescent="0.2">
      <c r="A12" s="2">
        <v>10</v>
      </c>
      <c r="B12" s="2"/>
      <c r="C12" s="2"/>
      <c r="D12" s="2"/>
      <c r="E12" s="2"/>
      <c r="F12" s="2"/>
      <c r="G12" s="2"/>
      <c r="H12" s="2"/>
      <c r="I12" s="2"/>
      <c r="J12" s="2"/>
      <c r="K12" s="8"/>
      <c r="L12" s="2"/>
      <c r="M12" s="8"/>
      <c r="N12" s="2"/>
      <c r="O12" s="2"/>
    </row>
    <row r="13" spans="1:15" ht="30" customHeight="1" x14ac:dyDescent="0.2">
      <c r="A13" s="2">
        <v>11</v>
      </c>
      <c r="B13" s="2"/>
      <c r="C13" s="2"/>
      <c r="D13" s="2"/>
      <c r="E13" s="2"/>
      <c r="F13" s="2"/>
      <c r="G13" s="2"/>
      <c r="H13" s="2"/>
      <c r="I13" s="2"/>
      <c r="J13" s="2"/>
      <c r="K13" s="8"/>
      <c r="L13" s="2"/>
      <c r="M13" s="8"/>
      <c r="N13" s="2"/>
      <c r="O13" s="2"/>
    </row>
    <row r="14" spans="1:15" ht="30" customHeight="1" x14ac:dyDescent="0.2">
      <c r="A14" s="2">
        <v>12</v>
      </c>
      <c r="B14" s="2"/>
      <c r="C14" s="2"/>
      <c r="D14" s="2"/>
      <c r="E14" s="2"/>
      <c r="F14" s="2"/>
      <c r="G14" s="2"/>
      <c r="H14" s="2"/>
      <c r="I14" s="2"/>
      <c r="J14" s="2"/>
      <c r="K14" s="8"/>
      <c r="L14" s="2"/>
      <c r="M14" s="8"/>
      <c r="N14" s="2"/>
      <c r="O14" s="2"/>
    </row>
    <row r="15" spans="1:15" ht="30" customHeight="1" x14ac:dyDescent="0.2">
      <c r="A15" s="2">
        <v>13</v>
      </c>
      <c r="B15" s="2"/>
      <c r="C15" s="2"/>
      <c r="D15" s="2"/>
      <c r="E15" s="2"/>
      <c r="F15" s="2"/>
      <c r="G15" s="2"/>
      <c r="H15" s="2"/>
      <c r="I15" s="2"/>
      <c r="J15" s="2"/>
      <c r="K15" s="8"/>
      <c r="L15" s="2"/>
      <c r="M15" s="8"/>
      <c r="N15" s="2"/>
      <c r="O15" s="2"/>
    </row>
    <row r="16" spans="1:15" ht="30" customHeight="1" x14ac:dyDescent="0.2">
      <c r="A16" s="2">
        <v>14</v>
      </c>
      <c r="B16" s="2"/>
      <c r="C16" s="2"/>
      <c r="D16" s="2"/>
      <c r="E16" s="2"/>
      <c r="F16" s="2"/>
      <c r="G16" s="2"/>
      <c r="H16" s="2"/>
      <c r="I16" s="2"/>
      <c r="J16" s="2"/>
      <c r="K16" s="8"/>
      <c r="L16" s="2"/>
      <c r="M16" s="8"/>
      <c r="N16" s="2"/>
      <c r="O16" s="2"/>
    </row>
  </sheetData>
  <mergeCells count="1">
    <mergeCell ref="A1:O1"/>
  </mergeCells>
  <phoneticPr fontId="1" type="noConversion"/>
  <pageMargins left="0.7" right="0.7" top="0.75" bottom="0.75" header="0.3" footer="0.3"/>
  <pageSetup paperSize="9"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A59CBA-8FED-4291-81C6-AD90B8C21432}">
          <x14:formula1>
            <xm:f>推荐名额分配表!$B$3:$B$20</xm:f>
          </x14:formula1>
          <xm:sqref>O1:O1048576</xm:sqref>
        </x14:dataValidation>
        <x14:dataValidation type="list" allowBlank="1" showInputMessage="1" showErrorMessage="1" xr:uid="{EDD6781D-5363-4DB6-AE75-263483C63F79}">
          <x14:formula1>
            <xm:f>推荐名额分配表!$B$34:$B$51</xm:f>
          </x14:formula1>
          <xm:sqref>J1:J1048576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topLeftCell="A13" workbookViewId="0">
      <selection activeCell="B23" sqref="B23"/>
    </sheetView>
  </sheetViews>
  <sheetFormatPr defaultRowHeight="14.25" x14ac:dyDescent="0.2"/>
  <cols>
    <col min="2" max="2" width="40.125" customWidth="1"/>
    <col min="3" max="3" width="14.75" customWidth="1"/>
    <col min="4" max="4" width="17.5" customWidth="1"/>
  </cols>
  <sheetData>
    <row r="1" spans="1:4" ht="36.75" customHeight="1" x14ac:dyDescent="0.2">
      <c r="A1" s="19" t="s">
        <v>16</v>
      </c>
      <c r="B1" s="19"/>
      <c r="C1" s="19"/>
      <c r="D1" s="19"/>
    </row>
    <row r="2" spans="1:4" ht="30" customHeight="1" x14ac:dyDescent="0.2">
      <c r="A2" s="12" t="s">
        <v>0</v>
      </c>
      <c r="B2" s="12" t="s">
        <v>17</v>
      </c>
      <c r="C2" s="12" t="s">
        <v>18</v>
      </c>
      <c r="D2" s="12" t="s">
        <v>19</v>
      </c>
    </row>
    <row r="3" spans="1:4" ht="30" customHeight="1" x14ac:dyDescent="0.2">
      <c r="A3" s="10">
        <v>1</v>
      </c>
      <c r="B3" s="10" t="s">
        <v>20</v>
      </c>
      <c r="C3" s="13">
        <v>50</v>
      </c>
      <c r="D3" s="10" t="s">
        <v>39</v>
      </c>
    </row>
    <row r="4" spans="1:4" ht="30" customHeight="1" x14ac:dyDescent="0.2">
      <c r="A4" s="10">
        <v>2</v>
      </c>
      <c r="B4" s="10" t="s">
        <v>21</v>
      </c>
      <c r="C4" s="13">
        <v>6.6481994459833791</v>
      </c>
      <c r="D4" s="10"/>
    </row>
    <row r="5" spans="1:4" ht="30" customHeight="1" x14ac:dyDescent="0.2">
      <c r="A5" s="10">
        <v>3</v>
      </c>
      <c r="B5" s="10" t="s">
        <v>22</v>
      </c>
      <c r="C5" s="13">
        <v>9.97229916897507</v>
      </c>
      <c r="D5" s="10"/>
    </row>
    <row r="6" spans="1:4" ht="30" customHeight="1" x14ac:dyDescent="0.2">
      <c r="A6" s="10">
        <v>4</v>
      </c>
      <c r="B6" s="10" t="s">
        <v>23</v>
      </c>
      <c r="C6" s="13">
        <v>6.6481994459833791</v>
      </c>
      <c r="D6" s="10"/>
    </row>
    <row r="7" spans="1:4" ht="30" customHeight="1" x14ac:dyDescent="0.2">
      <c r="A7" s="10">
        <v>5</v>
      </c>
      <c r="B7" s="10" t="s">
        <v>24</v>
      </c>
      <c r="C7" s="13">
        <v>3.7396121883656512</v>
      </c>
      <c r="D7" s="10"/>
    </row>
    <row r="8" spans="1:4" ht="30" customHeight="1" x14ac:dyDescent="0.2">
      <c r="A8" s="10">
        <v>6</v>
      </c>
      <c r="B8" s="10" t="s">
        <v>37</v>
      </c>
      <c r="C8" s="13">
        <v>2.0775623268698062</v>
      </c>
      <c r="D8" s="10"/>
    </row>
    <row r="9" spans="1:4" ht="30" customHeight="1" x14ac:dyDescent="0.2">
      <c r="A9" s="10">
        <v>7</v>
      </c>
      <c r="B9" s="10" t="s">
        <v>25</v>
      </c>
      <c r="C9" s="13">
        <v>4.986149584487535</v>
      </c>
      <c r="D9" s="10"/>
    </row>
    <row r="10" spans="1:4" ht="30" customHeight="1" x14ac:dyDescent="0.2">
      <c r="A10" s="10">
        <v>8</v>
      </c>
      <c r="B10" s="10" t="s">
        <v>26</v>
      </c>
      <c r="C10" s="13">
        <v>5.4016620498614962</v>
      </c>
      <c r="D10" s="10"/>
    </row>
    <row r="11" spans="1:4" ht="30" customHeight="1" x14ac:dyDescent="0.2">
      <c r="A11" s="10">
        <v>9</v>
      </c>
      <c r="B11" s="10" t="s">
        <v>27</v>
      </c>
      <c r="C11" s="13">
        <v>3.7396121883656512</v>
      </c>
      <c r="D11" s="10"/>
    </row>
    <row r="12" spans="1:4" ht="30" customHeight="1" x14ac:dyDescent="0.2">
      <c r="A12" s="10">
        <v>10</v>
      </c>
      <c r="B12" s="11" t="s">
        <v>28</v>
      </c>
      <c r="C12" s="13">
        <v>4.1551246537396125</v>
      </c>
      <c r="D12" s="11"/>
    </row>
    <row r="13" spans="1:4" ht="30" customHeight="1" x14ac:dyDescent="0.2">
      <c r="A13" s="10">
        <v>11</v>
      </c>
      <c r="B13" s="11" t="s">
        <v>29</v>
      </c>
      <c r="C13" s="13">
        <v>3.3240997229916895</v>
      </c>
      <c r="D13" s="11"/>
    </row>
    <row r="14" spans="1:4" ht="30" customHeight="1" x14ac:dyDescent="0.2">
      <c r="A14" s="10">
        <v>12</v>
      </c>
      <c r="B14" s="11" t="s">
        <v>30</v>
      </c>
      <c r="C14" s="13">
        <v>6.2326869806094178</v>
      </c>
      <c r="D14" s="11"/>
    </row>
    <row r="15" spans="1:4" ht="30" customHeight="1" x14ac:dyDescent="0.2">
      <c r="A15" s="10">
        <v>13</v>
      </c>
      <c r="B15" s="11" t="s">
        <v>31</v>
      </c>
      <c r="C15" s="13">
        <v>4.5706371191135737</v>
      </c>
      <c r="D15" s="11"/>
    </row>
    <row r="16" spans="1:4" ht="30" customHeight="1" x14ac:dyDescent="0.2">
      <c r="A16" s="10">
        <v>14</v>
      </c>
      <c r="B16" s="11" t="s">
        <v>32</v>
      </c>
      <c r="C16" s="13">
        <v>4.986149584487535</v>
      </c>
      <c r="D16" s="11"/>
    </row>
    <row r="17" spans="1:4" ht="30" customHeight="1" x14ac:dyDescent="0.2">
      <c r="A17" s="10">
        <v>15</v>
      </c>
      <c r="B17" s="11" t="s">
        <v>33</v>
      </c>
      <c r="C17" s="13">
        <v>8.7257617728531862</v>
      </c>
      <c r="D17" s="11"/>
    </row>
    <row r="18" spans="1:4" ht="30" customHeight="1" x14ac:dyDescent="0.2">
      <c r="A18" s="10">
        <v>16</v>
      </c>
      <c r="B18" s="11" t="s">
        <v>34</v>
      </c>
      <c r="C18" s="13">
        <v>12.049861495844874</v>
      </c>
      <c r="D18" s="11"/>
    </row>
    <row r="19" spans="1:4" ht="30" customHeight="1" x14ac:dyDescent="0.2">
      <c r="A19" s="10">
        <v>17</v>
      </c>
      <c r="B19" s="11" t="s">
        <v>35</v>
      </c>
      <c r="C19" s="13">
        <v>4.1551246537396125</v>
      </c>
      <c r="D19" s="11"/>
    </row>
    <row r="20" spans="1:4" ht="30" customHeight="1" x14ac:dyDescent="0.2">
      <c r="A20" s="10">
        <v>18</v>
      </c>
      <c r="B20" s="11" t="s">
        <v>36</v>
      </c>
      <c r="C20" s="13">
        <v>2.9085872576177283</v>
      </c>
      <c r="D20" s="11"/>
    </row>
    <row r="21" spans="1:4" ht="30" customHeight="1" x14ac:dyDescent="0.2">
      <c r="A21" s="14"/>
      <c r="B21" s="15" t="s">
        <v>38</v>
      </c>
      <c r="C21" s="16">
        <f>SUM(C3:C20)</f>
        <v>144.32132963988923</v>
      </c>
      <c r="D21" s="15"/>
    </row>
    <row r="22" spans="1:4" ht="45.75" customHeight="1" x14ac:dyDescent="0.2">
      <c r="A22" s="20" t="s">
        <v>58</v>
      </c>
      <c r="B22" s="20"/>
      <c r="C22" s="20"/>
      <c r="D22" s="20"/>
    </row>
    <row r="34" spans="2:2" ht="20.25" x14ac:dyDescent="0.2">
      <c r="B34" s="17" t="s">
        <v>40</v>
      </c>
    </row>
    <row r="35" spans="2:2" ht="20.25" x14ac:dyDescent="0.2">
      <c r="B35" s="17" t="s">
        <v>41</v>
      </c>
    </row>
    <row r="36" spans="2:2" ht="20.25" x14ac:dyDescent="0.2">
      <c r="B36" s="17" t="s">
        <v>42</v>
      </c>
    </row>
    <row r="37" spans="2:2" ht="20.25" x14ac:dyDescent="0.2">
      <c r="B37" s="17" t="s">
        <v>43</v>
      </c>
    </row>
    <row r="38" spans="2:2" ht="20.25" x14ac:dyDescent="0.2">
      <c r="B38" s="17" t="s">
        <v>44</v>
      </c>
    </row>
    <row r="39" spans="2:2" ht="20.25" x14ac:dyDescent="0.2">
      <c r="B39" s="17" t="s">
        <v>45</v>
      </c>
    </row>
    <row r="40" spans="2:2" ht="20.25" x14ac:dyDescent="0.2">
      <c r="B40" s="17" t="s">
        <v>46</v>
      </c>
    </row>
    <row r="41" spans="2:2" ht="20.25" x14ac:dyDescent="0.2">
      <c r="B41" s="17" t="s">
        <v>47</v>
      </c>
    </row>
    <row r="42" spans="2:2" ht="20.25" x14ac:dyDescent="0.2">
      <c r="B42" s="17" t="s">
        <v>48</v>
      </c>
    </row>
    <row r="43" spans="2:2" ht="20.25" x14ac:dyDescent="0.2">
      <c r="B43" s="17" t="s">
        <v>49</v>
      </c>
    </row>
    <row r="44" spans="2:2" ht="20.25" x14ac:dyDescent="0.2">
      <c r="B44" s="17" t="s">
        <v>50</v>
      </c>
    </row>
    <row r="45" spans="2:2" ht="20.25" x14ac:dyDescent="0.2">
      <c r="B45" s="17" t="s">
        <v>51</v>
      </c>
    </row>
    <row r="46" spans="2:2" ht="20.25" x14ac:dyDescent="0.2">
      <c r="B46" s="17" t="s">
        <v>52</v>
      </c>
    </row>
    <row r="47" spans="2:2" ht="20.25" x14ac:dyDescent="0.2">
      <c r="B47" s="17" t="s">
        <v>53</v>
      </c>
    </row>
    <row r="48" spans="2:2" ht="20.25" x14ac:dyDescent="0.2">
      <c r="B48" s="17" t="s">
        <v>54</v>
      </c>
    </row>
    <row r="49" spans="2:2" ht="20.25" x14ac:dyDescent="0.2">
      <c r="B49" s="17" t="s">
        <v>55</v>
      </c>
    </row>
    <row r="50" spans="2:2" ht="20.25" x14ac:dyDescent="0.2">
      <c r="B50" s="17" t="s">
        <v>56</v>
      </c>
    </row>
    <row r="51" spans="2:2" ht="20.25" x14ac:dyDescent="0.2">
      <c r="B51" s="17" t="s">
        <v>57</v>
      </c>
    </row>
  </sheetData>
  <mergeCells count="2">
    <mergeCell ref="A1:D1"/>
    <mergeCell ref="A22:D2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推荐名额分配表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赵利杰</dc:creator>
  <cp:lastModifiedBy>赵利杰</cp:lastModifiedBy>
  <cp:lastPrinted>2022-04-14T02:38:23Z</cp:lastPrinted>
  <dcterms:created xsi:type="dcterms:W3CDTF">2015-06-05T18:19:34Z</dcterms:created>
  <dcterms:modified xsi:type="dcterms:W3CDTF">2022-04-14T06:16:55Z</dcterms:modified>
</cp:coreProperties>
</file>